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<sst xmlns="http://schemas.openxmlformats.org/spreadsheetml/2006/main" count="234" uniqueCount="143">
  <si>
    <r>
      <rPr>
        <b/>
        <sz val="22.5"/>
        <color rgb="FF333333"/>
        <rFont val="Helvetica"/>
        <charset val="134"/>
      </rPr>
      <t>2022</t>
    </r>
    <r>
      <rPr>
        <b/>
        <sz val="22.5"/>
        <color rgb="FF333333"/>
        <rFont val="宋体"/>
        <charset val="134"/>
      </rPr>
      <t>年福建经贸学校公开招聘工作人员成绩汇总表</t>
    </r>
  </si>
  <si>
    <t>序号</t>
  </si>
  <si>
    <t>岗位代码</t>
  </si>
  <si>
    <t>招考人数</t>
  </si>
  <si>
    <t>准考证号</t>
  </si>
  <si>
    <t>姓名</t>
  </si>
  <si>
    <t>性别</t>
  </si>
  <si>
    <t>笔试原始成绩</t>
  </si>
  <si>
    <t>笔试折算成绩</t>
  </si>
  <si>
    <t>试讲（片段教学）</t>
  </si>
  <si>
    <t>结构化面试</t>
  </si>
  <si>
    <t>面试折算成绩</t>
  </si>
  <si>
    <t>加分
情况</t>
  </si>
  <si>
    <t>总分</t>
  </si>
  <si>
    <t>排名</t>
  </si>
  <si>
    <t>01工业机器人专业教师</t>
  </si>
  <si>
    <t>1人</t>
  </si>
  <si>
    <t>202200104110120</t>
  </si>
  <si>
    <t>罗伟鹏</t>
  </si>
  <si>
    <t>男</t>
  </si>
  <si>
    <t>74.1</t>
  </si>
  <si>
    <t>无</t>
  </si>
  <si>
    <t>202200104110105</t>
  </si>
  <si>
    <t>林远泓</t>
  </si>
  <si>
    <t>71.2</t>
  </si>
  <si>
    <t>202200104110107</t>
  </si>
  <si>
    <t>朱泽波</t>
  </si>
  <si>
    <t>70.6</t>
  </si>
  <si>
    <t>02服装陈列与展示设计专业教师</t>
  </si>
  <si>
    <t>2人</t>
  </si>
  <si>
    <t>202200204110219</t>
  </si>
  <si>
    <t>王季彬</t>
  </si>
  <si>
    <t>67.8</t>
  </si>
  <si>
    <t>202200204110210</t>
  </si>
  <si>
    <t>朱紫莹</t>
  </si>
  <si>
    <t>女</t>
  </si>
  <si>
    <t>67.7</t>
  </si>
  <si>
    <t>202200204110323</t>
  </si>
  <si>
    <t>陈美君</t>
  </si>
  <si>
    <t>64.3</t>
  </si>
  <si>
    <t>202200204110411</t>
  </si>
  <si>
    <t>吴忆菲</t>
  </si>
  <si>
    <t>63.5</t>
  </si>
  <si>
    <t>202200204110230</t>
  </si>
  <si>
    <t>赖毅</t>
  </si>
  <si>
    <t>62.8</t>
  </si>
  <si>
    <t>202200204110225</t>
  </si>
  <si>
    <t>方婉蓉</t>
  </si>
  <si>
    <t>03电子专业教师</t>
  </si>
  <si>
    <t>202200304110522</t>
  </si>
  <si>
    <t>林锦丽</t>
  </si>
  <si>
    <t>82.2</t>
  </si>
  <si>
    <t>202200304110424</t>
  </si>
  <si>
    <t>蒋金树</t>
  </si>
  <si>
    <t>76.2</t>
  </si>
  <si>
    <t>202200304110526</t>
  </si>
  <si>
    <t>罗瑞鑫</t>
  </si>
  <si>
    <t>74.9</t>
  </si>
  <si>
    <t>04电子商务专业教师</t>
  </si>
  <si>
    <t>202200404110717</t>
  </si>
  <si>
    <t>王亚琼</t>
  </si>
  <si>
    <t>76.8</t>
  </si>
  <si>
    <t>202200404110618</t>
  </si>
  <si>
    <t>王婧璐</t>
  </si>
  <si>
    <t>74.6</t>
  </si>
  <si>
    <t>202200404110615</t>
  </si>
  <si>
    <t>林伟强</t>
  </si>
  <si>
    <t>73.8</t>
  </si>
  <si>
    <t>05烹饪专业教师</t>
  </si>
  <si>
    <t>202200504110915</t>
  </si>
  <si>
    <t>谢铭毅</t>
  </si>
  <si>
    <t>77.1</t>
  </si>
  <si>
    <t>202200504110829</t>
  </si>
  <si>
    <t>苏丽玲</t>
  </si>
  <si>
    <t>74.3</t>
  </si>
  <si>
    <t>202200504110914</t>
  </si>
  <si>
    <t>吴晓静</t>
  </si>
  <si>
    <t>06智能制造专业教师</t>
  </si>
  <si>
    <t>202200604111112</t>
  </si>
  <si>
    <t>陈燕妮</t>
  </si>
  <si>
    <t>79.9</t>
  </si>
  <si>
    <t>202200604111226</t>
  </si>
  <si>
    <t>林德信</t>
  </si>
  <si>
    <t>78.7</t>
  </si>
  <si>
    <t>202200604111113</t>
  </si>
  <si>
    <t>黄欣铭</t>
  </si>
  <si>
    <t>75.7</t>
  </si>
  <si>
    <t>07英语专业教师</t>
  </si>
  <si>
    <t>202200704111515</t>
  </si>
  <si>
    <t>黄丹颖</t>
  </si>
  <si>
    <t>78.8</t>
  </si>
  <si>
    <t>202200704111621</t>
  </si>
  <si>
    <t>王惠瑜</t>
  </si>
  <si>
    <t>78.4</t>
  </si>
  <si>
    <t>202200704111403</t>
  </si>
  <si>
    <t>林达发</t>
  </si>
  <si>
    <t>76.9</t>
  </si>
  <si>
    <t>08办公室职员</t>
  </si>
  <si>
    <t>202200804111806</t>
  </si>
  <si>
    <t>苏进铧</t>
  </si>
  <si>
    <t>202200804111906</t>
  </si>
  <si>
    <t>陈慧玲</t>
  </si>
  <si>
    <t>79.1</t>
  </si>
  <si>
    <t>202200804111922</t>
  </si>
  <si>
    <t>留诗萍</t>
  </si>
  <si>
    <t>09教务科职员</t>
  </si>
  <si>
    <t>202200904112021</t>
  </si>
  <si>
    <t>潘宁静</t>
  </si>
  <si>
    <t>84.5</t>
  </si>
  <si>
    <t>202200904112027</t>
  </si>
  <si>
    <t>杨燕妮</t>
  </si>
  <si>
    <t>83.1</t>
  </si>
  <si>
    <t>202200904112014</t>
  </si>
  <si>
    <t>潘泽辉</t>
  </si>
  <si>
    <t>80.6</t>
  </si>
  <si>
    <t>10后勤科职员</t>
  </si>
  <si>
    <t>202201004112523</t>
  </si>
  <si>
    <t>龚昌康</t>
  </si>
  <si>
    <t>83.8</t>
  </si>
  <si>
    <t>202201004112611</t>
  </si>
  <si>
    <t>陈樱婷</t>
  </si>
  <si>
    <t>83.7</t>
  </si>
  <si>
    <t>缺考</t>
  </si>
  <si>
    <t>202201004112406</t>
  </si>
  <si>
    <t>潘雅芬</t>
  </si>
  <si>
    <t>83.2</t>
  </si>
  <si>
    <t>11教务科职员</t>
  </si>
  <si>
    <t>202201104113020</t>
  </si>
  <si>
    <t>王佳丽</t>
  </si>
  <si>
    <t>80.2</t>
  </si>
  <si>
    <t>202201104113012</t>
  </si>
  <si>
    <t>黄永超</t>
  </si>
  <si>
    <t>79.4</t>
  </si>
  <si>
    <t>202201104113014</t>
  </si>
  <si>
    <t>陈贵祥</t>
  </si>
  <si>
    <t>79.2</t>
  </si>
  <si>
    <t>202201104112826</t>
  </si>
  <si>
    <t>王星琳</t>
  </si>
  <si>
    <t>78.1</t>
  </si>
  <si>
    <t>202201104113210</t>
  </si>
  <si>
    <t>郑晓燕</t>
  </si>
  <si>
    <t>202201104112904</t>
  </si>
  <si>
    <t>周珊婷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</si>
</sst>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.5"/>
      <color rgb="FF333333"/>
      <name val="Helvetica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22.5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J39" sqref="J39"/>
    </sheetView>
  </sheetViews>
  <sheetFormatPr defaultColWidth="8.88495575221239" defaultRowHeight="13.5"/>
  <cols>
    <col min="1" max="1" width="6.11504424778761" customWidth="1"/>
    <col min="3" max="3" width="8.7787610619469" customWidth="1"/>
    <col min="4" max="4" width="20.7787610619469" customWidth="1"/>
    <col min="5" max="5" width="10" customWidth="1"/>
    <col min="6" max="6" width="6.2212389380531" customWidth="1"/>
    <col min="7" max="8" width="10.6637168141593" customWidth="1"/>
    <col min="9" max="11" width="10.6637168141593" style="4" customWidth="1"/>
    <col min="13" max="13" width="10.6637168141593" style="4" customWidth="1"/>
  </cols>
  <sheetData>
    <row r="1" s="1" customFormat="1" ht="46" customHeight="1" spans="1:14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5"/>
      <c r="M1" s="6"/>
      <c r="N1" s="5"/>
    </row>
    <row r="2" s="2" customFormat="1" ht="52.9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s="3" customFormat="1" ht="25" customHeight="1" spans="1:14">
      <c r="A3" s="9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10">
        <v>29.64</v>
      </c>
      <c r="I3" s="10">
        <v>83.4</v>
      </c>
      <c r="J3" s="10">
        <v>82</v>
      </c>
      <c r="K3" s="10">
        <v>49.62</v>
      </c>
      <c r="L3" s="9" t="s">
        <v>21</v>
      </c>
      <c r="M3" s="10">
        <v>79.26</v>
      </c>
      <c r="N3" s="9">
        <v>1</v>
      </c>
    </row>
    <row r="4" s="3" customFormat="1" ht="25" customHeight="1" spans="1:14">
      <c r="A4" s="9">
        <v>2</v>
      </c>
      <c r="B4" s="9"/>
      <c r="C4" s="9"/>
      <c r="D4" s="9" t="s">
        <v>22</v>
      </c>
      <c r="E4" s="9" t="s">
        <v>23</v>
      </c>
      <c r="F4" s="9" t="s">
        <v>19</v>
      </c>
      <c r="G4" s="9" t="s">
        <v>24</v>
      </c>
      <c r="H4" s="10">
        <v>28.48</v>
      </c>
      <c r="I4" s="10">
        <v>78.8</v>
      </c>
      <c r="J4" s="17">
        <v>78.4</v>
      </c>
      <c r="K4" s="10">
        <v>47.16</v>
      </c>
      <c r="L4" s="9" t="s">
        <v>21</v>
      </c>
      <c r="M4" s="10">
        <v>75.64</v>
      </c>
      <c r="N4" s="9">
        <v>3</v>
      </c>
    </row>
    <row r="5" s="3" customFormat="1" ht="25" customHeight="1" spans="1:14">
      <c r="A5" s="9">
        <v>3</v>
      </c>
      <c r="B5" s="9"/>
      <c r="C5" s="9"/>
      <c r="D5" s="9" t="s">
        <v>25</v>
      </c>
      <c r="E5" s="9" t="s">
        <v>26</v>
      </c>
      <c r="F5" s="9" t="s">
        <v>19</v>
      </c>
      <c r="G5" s="9" t="s">
        <v>27</v>
      </c>
      <c r="H5" s="10">
        <v>28.24</v>
      </c>
      <c r="I5" s="10">
        <v>84</v>
      </c>
      <c r="J5" s="17">
        <v>81.2</v>
      </c>
      <c r="K5" s="10">
        <v>49.56</v>
      </c>
      <c r="L5" s="9" t="s">
        <v>21</v>
      </c>
      <c r="M5" s="10">
        <v>77.8</v>
      </c>
      <c r="N5" s="9">
        <v>2</v>
      </c>
    </row>
    <row r="6" s="3" customFormat="1" ht="25" customHeight="1" spans="1:14">
      <c r="A6" s="9">
        <v>4</v>
      </c>
      <c r="B6" s="9" t="s">
        <v>28</v>
      </c>
      <c r="C6" s="9" t="s">
        <v>29</v>
      </c>
      <c r="D6" s="9" t="s">
        <v>30</v>
      </c>
      <c r="E6" s="9" t="s">
        <v>31</v>
      </c>
      <c r="F6" s="9" t="s">
        <v>19</v>
      </c>
      <c r="G6" s="9" t="s">
        <v>32</v>
      </c>
      <c r="H6" s="10">
        <v>27.12</v>
      </c>
      <c r="I6" s="10">
        <v>83</v>
      </c>
      <c r="J6" s="17">
        <v>83.2</v>
      </c>
      <c r="K6" s="10">
        <v>49.86</v>
      </c>
      <c r="L6" s="9" t="s">
        <v>21</v>
      </c>
      <c r="M6" s="10">
        <v>76.98</v>
      </c>
      <c r="N6" s="9">
        <v>2</v>
      </c>
    </row>
    <row r="7" s="3" customFormat="1" ht="25" customHeight="1" spans="1:14">
      <c r="A7" s="9">
        <v>5</v>
      </c>
      <c r="B7" s="9"/>
      <c r="C7" s="9"/>
      <c r="D7" s="9" t="s">
        <v>33</v>
      </c>
      <c r="E7" s="9" t="s">
        <v>34</v>
      </c>
      <c r="F7" s="9" t="s">
        <v>35</v>
      </c>
      <c r="G7" s="9" t="s">
        <v>36</v>
      </c>
      <c r="H7" s="10">
        <v>27.08</v>
      </c>
      <c r="I7" s="10">
        <v>87</v>
      </c>
      <c r="J7" s="10">
        <v>82.8</v>
      </c>
      <c r="K7" s="10">
        <v>50.94</v>
      </c>
      <c r="L7" s="9" t="s">
        <v>21</v>
      </c>
      <c r="M7" s="10">
        <v>78.02</v>
      </c>
      <c r="N7" s="9">
        <v>1</v>
      </c>
    </row>
    <row r="8" s="3" customFormat="1" ht="25" customHeight="1" spans="1:14">
      <c r="A8" s="9">
        <v>6</v>
      </c>
      <c r="B8" s="9"/>
      <c r="C8" s="9"/>
      <c r="D8" s="9" t="s">
        <v>37</v>
      </c>
      <c r="E8" s="9" t="s">
        <v>38</v>
      </c>
      <c r="F8" s="9" t="s">
        <v>35</v>
      </c>
      <c r="G8" s="9" t="s">
        <v>39</v>
      </c>
      <c r="H8" s="10">
        <v>25.72</v>
      </c>
      <c r="I8" s="10">
        <v>83.6</v>
      </c>
      <c r="J8" s="10">
        <v>81.8</v>
      </c>
      <c r="K8" s="10">
        <v>49.62</v>
      </c>
      <c r="L8" s="9" t="s">
        <v>21</v>
      </c>
      <c r="M8" s="10">
        <v>75.34</v>
      </c>
      <c r="N8" s="9">
        <v>4</v>
      </c>
    </row>
    <row r="9" s="3" customFormat="1" ht="25" customHeight="1" spans="1:14">
      <c r="A9" s="9">
        <v>7</v>
      </c>
      <c r="B9" s="9"/>
      <c r="C9" s="9"/>
      <c r="D9" s="9" t="s">
        <v>40</v>
      </c>
      <c r="E9" s="9" t="s">
        <v>41</v>
      </c>
      <c r="F9" s="9" t="s">
        <v>35</v>
      </c>
      <c r="G9" s="9" t="s">
        <v>42</v>
      </c>
      <c r="H9" s="10">
        <v>25.4</v>
      </c>
      <c r="I9" s="10">
        <v>83.8</v>
      </c>
      <c r="J9" s="10">
        <v>83</v>
      </c>
      <c r="K9" s="10">
        <v>50.04</v>
      </c>
      <c r="L9" s="9" t="s">
        <v>21</v>
      </c>
      <c r="M9" s="10">
        <v>75.44</v>
      </c>
      <c r="N9" s="9">
        <v>3</v>
      </c>
    </row>
    <row r="10" s="3" customFormat="1" ht="25" customHeight="1" spans="1:14">
      <c r="A10" s="9">
        <v>8</v>
      </c>
      <c r="B10" s="9"/>
      <c r="C10" s="9"/>
      <c r="D10" s="9" t="s">
        <v>43</v>
      </c>
      <c r="E10" s="9" t="s">
        <v>44</v>
      </c>
      <c r="F10" s="9" t="s">
        <v>19</v>
      </c>
      <c r="G10" s="9" t="s">
        <v>45</v>
      </c>
      <c r="H10" s="10">
        <v>25.12</v>
      </c>
      <c r="I10" s="10">
        <v>82</v>
      </c>
      <c r="J10" s="10">
        <v>82.2</v>
      </c>
      <c r="K10" s="10">
        <v>49.26</v>
      </c>
      <c r="L10" s="9" t="s">
        <v>21</v>
      </c>
      <c r="M10" s="10">
        <v>74.38</v>
      </c>
      <c r="N10" s="9">
        <v>5</v>
      </c>
    </row>
    <row r="11" s="3" customFormat="1" ht="25" customHeight="1" spans="1:14">
      <c r="A11" s="9">
        <v>9</v>
      </c>
      <c r="B11" s="9"/>
      <c r="C11" s="9"/>
      <c r="D11" s="19" t="s">
        <v>46</v>
      </c>
      <c r="E11" s="9" t="s">
        <v>47</v>
      </c>
      <c r="F11" s="9" t="s">
        <v>35</v>
      </c>
      <c r="G11" s="9">
        <v>60.8</v>
      </c>
      <c r="H11" s="10">
        <v>24.32</v>
      </c>
      <c r="I11" s="10">
        <v>79.2</v>
      </c>
      <c r="J11" s="10">
        <v>73.8</v>
      </c>
      <c r="K11" s="10">
        <v>45.9</v>
      </c>
      <c r="L11" s="9" t="s">
        <v>21</v>
      </c>
      <c r="M11" s="10">
        <v>70.22</v>
      </c>
      <c r="N11" s="9">
        <v>6</v>
      </c>
    </row>
    <row r="12" s="3" customFormat="1" ht="25" customHeight="1" spans="1:14">
      <c r="A12" s="9">
        <v>10</v>
      </c>
      <c r="B12" s="11" t="s">
        <v>48</v>
      </c>
      <c r="C12" s="11" t="s">
        <v>16</v>
      </c>
      <c r="D12" s="12" t="s">
        <v>49</v>
      </c>
      <c r="E12" s="12" t="s">
        <v>50</v>
      </c>
      <c r="F12" s="12" t="s">
        <v>35</v>
      </c>
      <c r="G12" s="12" t="s">
        <v>51</v>
      </c>
      <c r="H12" s="13">
        <f t="shared" ref="H12:H20" si="0">G12*0.4</f>
        <v>32.88</v>
      </c>
      <c r="I12" s="13">
        <v>82.6</v>
      </c>
      <c r="J12" s="13">
        <v>82.4</v>
      </c>
      <c r="K12" s="13">
        <f t="shared" ref="K12:K20" si="1">(I12+J12)*0.3</f>
        <v>49.5</v>
      </c>
      <c r="L12" s="12" t="s">
        <v>21</v>
      </c>
      <c r="M12" s="13">
        <f t="shared" ref="M12:M20" si="2">H12+K12</f>
        <v>82.38</v>
      </c>
      <c r="N12" s="12">
        <v>1</v>
      </c>
    </row>
    <row r="13" s="3" customFormat="1" ht="25" customHeight="1" spans="1:14">
      <c r="A13" s="9">
        <v>11</v>
      </c>
      <c r="B13" s="11"/>
      <c r="C13" s="11"/>
      <c r="D13" s="12" t="s">
        <v>52</v>
      </c>
      <c r="E13" s="12" t="s">
        <v>53</v>
      </c>
      <c r="F13" s="12" t="s">
        <v>19</v>
      </c>
      <c r="G13" s="12" t="s">
        <v>54</v>
      </c>
      <c r="H13" s="13">
        <f t="shared" si="0"/>
        <v>30.48</v>
      </c>
      <c r="I13" s="13">
        <v>77.6</v>
      </c>
      <c r="J13" s="13">
        <v>77.8</v>
      </c>
      <c r="K13" s="13">
        <f t="shared" si="1"/>
        <v>46.62</v>
      </c>
      <c r="L13" s="12" t="s">
        <v>21</v>
      </c>
      <c r="M13" s="13">
        <f t="shared" si="2"/>
        <v>77.1</v>
      </c>
      <c r="N13" s="12">
        <v>2</v>
      </c>
    </row>
    <row r="14" s="3" customFormat="1" ht="25" customHeight="1" spans="1:14">
      <c r="A14" s="9">
        <v>12</v>
      </c>
      <c r="B14" s="12"/>
      <c r="C14" s="12"/>
      <c r="D14" s="12" t="s">
        <v>55</v>
      </c>
      <c r="E14" s="12" t="s">
        <v>56</v>
      </c>
      <c r="F14" s="12" t="s">
        <v>19</v>
      </c>
      <c r="G14" s="12" t="s">
        <v>57</v>
      </c>
      <c r="H14" s="13">
        <f t="shared" si="0"/>
        <v>29.96</v>
      </c>
      <c r="I14" s="13">
        <v>76.8</v>
      </c>
      <c r="J14" s="13">
        <v>78.6</v>
      </c>
      <c r="K14" s="13">
        <f t="shared" si="1"/>
        <v>46.62</v>
      </c>
      <c r="L14" s="12" t="s">
        <v>21</v>
      </c>
      <c r="M14" s="13">
        <f t="shared" si="2"/>
        <v>76.58</v>
      </c>
      <c r="N14" s="12">
        <v>3</v>
      </c>
    </row>
    <row r="15" s="3" customFormat="1" ht="25" customHeight="1" spans="1:14">
      <c r="A15" s="9">
        <v>13</v>
      </c>
      <c r="B15" s="11" t="s">
        <v>58</v>
      </c>
      <c r="C15" s="11" t="s">
        <v>16</v>
      </c>
      <c r="D15" s="12" t="s">
        <v>59</v>
      </c>
      <c r="E15" s="12" t="s">
        <v>60</v>
      </c>
      <c r="F15" s="12" t="s">
        <v>35</v>
      </c>
      <c r="G15" s="12" t="s">
        <v>61</v>
      </c>
      <c r="H15" s="13">
        <f t="shared" si="0"/>
        <v>30.72</v>
      </c>
      <c r="I15" s="13">
        <v>85.2</v>
      </c>
      <c r="J15" s="13">
        <v>85</v>
      </c>
      <c r="K15" s="13">
        <f t="shared" si="1"/>
        <v>51.06</v>
      </c>
      <c r="L15" s="12" t="s">
        <v>21</v>
      </c>
      <c r="M15" s="13">
        <f t="shared" si="2"/>
        <v>81.78</v>
      </c>
      <c r="N15" s="12">
        <v>1</v>
      </c>
    </row>
    <row r="16" s="3" customFormat="1" ht="25" customHeight="1" spans="1:14">
      <c r="A16" s="9">
        <v>14</v>
      </c>
      <c r="B16" s="11"/>
      <c r="C16" s="11"/>
      <c r="D16" s="12" t="s">
        <v>62</v>
      </c>
      <c r="E16" s="12" t="s">
        <v>63</v>
      </c>
      <c r="F16" s="12" t="s">
        <v>35</v>
      </c>
      <c r="G16" s="12" t="s">
        <v>64</v>
      </c>
      <c r="H16" s="13">
        <f t="shared" si="0"/>
        <v>29.84</v>
      </c>
      <c r="I16" s="13">
        <v>81.6</v>
      </c>
      <c r="J16" s="13">
        <v>80</v>
      </c>
      <c r="K16" s="13">
        <f t="shared" si="1"/>
        <v>48.48</v>
      </c>
      <c r="L16" s="12" t="s">
        <v>21</v>
      </c>
      <c r="M16" s="13">
        <f t="shared" si="2"/>
        <v>78.32</v>
      </c>
      <c r="N16" s="12">
        <v>2</v>
      </c>
    </row>
    <row r="17" s="3" customFormat="1" ht="25" customHeight="1" spans="1:14">
      <c r="A17" s="9">
        <v>15</v>
      </c>
      <c r="B17" s="12"/>
      <c r="C17" s="12"/>
      <c r="D17" s="12" t="s">
        <v>65</v>
      </c>
      <c r="E17" s="12" t="s">
        <v>66</v>
      </c>
      <c r="F17" s="12" t="s">
        <v>19</v>
      </c>
      <c r="G17" s="12" t="s">
        <v>67</v>
      </c>
      <c r="H17" s="13">
        <f t="shared" si="0"/>
        <v>29.52</v>
      </c>
      <c r="I17" s="13">
        <v>79.8</v>
      </c>
      <c r="J17" s="13">
        <v>80.2</v>
      </c>
      <c r="K17" s="13">
        <f t="shared" si="1"/>
        <v>48</v>
      </c>
      <c r="L17" s="12" t="s">
        <v>21</v>
      </c>
      <c r="M17" s="13">
        <f t="shared" si="2"/>
        <v>77.52</v>
      </c>
      <c r="N17" s="12">
        <v>3</v>
      </c>
    </row>
    <row r="18" s="3" customFormat="1" ht="25" customHeight="1" spans="1:14">
      <c r="A18" s="9">
        <v>16</v>
      </c>
      <c r="B18" s="11" t="s">
        <v>68</v>
      </c>
      <c r="C18" s="11" t="s">
        <v>16</v>
      </c>
      <c r="D18" s="12" t="s">
        <v>69</v>
      </c>
      <c r="E18" s="12" t="s">
        <v>70</v>
      </c>
      <c r="F18" s="12" t="s">
        <v>19</v>
      </c>
      <c r="G18" s="12" t="s">
        <v>71</v>
      </c>
      <c r="H18" s="13">
        <f t="shared" si="0"/>
        <v>30.84</v>
      </c>
      <c r="I18" s="13">
        <v>81.2</v>
      </c>
      <c r="J18" s="13">
        <v>82.4</v>
      </c>
      <c r="K18" s="13">
        <f t="shared" si="1"/>
        <v>49.08</v>
      </c>
      <c r="L18" s="12" t="s">
        <v>21</v>
      </c>
      <c r="M18" s="13">
        <f t="shared" si="2"/>
        <v>79.92</v>
      </c>
      <c r="N18" s="12">
        <v>2</v>
      </c>
    </row>
    <row r="19" s="3" customFormat="1" ht="25" customHeight="1" spans="1:14">
      <c r="A19" s="9">
        <v>17</v>
      </c>
      <c r="B19" s="11"/>
      <c r="C19" s="11"/>
      <c r="D19" s="12" t="s">
        <v>72</v>
      </c>
      <c r="E19" s="12" t="s">
        <v>73</v>
      </c>
      <c r="F19" s="12" t="s">
        <v>35</v>
      </c>
      <c r="G19" s="12" t="s">
        <v>74</v>
      </c>
      <c r="H19" s="13">
        <f t="shared" si="0"/>
        <v>29.72</v>
      </c>
      <c r="I19" s="13">
        <v>80.8</v>
      </c>
      <c r="J19" s="13">
        <v>79.6</v>
      </c>
      <c r="K19" s="13">
        <f t="shared" si="1"/>
        <v>48.12</v>
      </c>
      <c r="L19" s="12" t="s">
        <v>21</v>
      </c>
      <c r="M19" s="13">
        <f t="shared" si="2"/>
        <v>77.84</v>
      </c>
      <c r="N19" s="12">
        <v>3</v>
      </c>
    </row>
    <row r="20" s="3" customFormat="1" ht="25" customHeight="1" spans="1:14">
      <c r="A20" s="9">
        <v>18</v>
      </c>
      <c r="B20" s="12"/>
      <c r="C20" s="12"/>
      <c r="D20" s="12" t="s">
        <v>75</v>
      </c>
      <c r="E20" s="12" t="s">
        <v>76</v>
      </c>
      <c r="F20" s="12" t="s">
        <v>35</v>
      </c>
      <c r="G20" s="12" t="s">
        <v>67</v>
      </c>
      <c r="H20" s="13">
        <f t="shared" si="0"/>
        <v>29.52</v>
      </c>
      <c r="I20" s="13">
        <v>85.4</v>
      </c>
      <c r="J20" s="13">
        <v>85.6</v>
      </c>
      <c r="K20" s="13">
        <f t="shared" si="1"/>
        <v>51.3</v>
      </c>
      <c r="L20" s="12" t="s">
        <v>21</v>
      </c>
      <c r="M20" s="13">
        <f t="shared" si="2"/>
        <v>80.82</v>
      </c>
      <c r="N20" s="12">
        <v>1</v>
      </c>
    </row>
    <row r="21" s="3" customFormat="1" ht="25" customHeight="1" spans="1:14">
      <c r="A21" s="9">
        <v>19</v>
      </c>
      <c r="B21" s="9" t="s">
        <v>77</v>
      </c>
      <c r="C21" s="9" t="s">
        <v>16</v>
      </c>
      <c r="D21" s="12" t="s">
        <v>78</v>
      </c>
      <c r="E21" s="12" t="s">
        <v>79</v>
      </c>
      <c r="F21" s="12" t="s">
        <v>35</v>
      </c>
      <c r="G21" s="12" t="s">
        <v>80</v>
      </c>
      <c r="H21" s="10">
        <v>31.96</v>
      </c>
      <c r="I21" s="10">
        <v>82.2</v>
      </c>
      <c r="J21" s="10">
        <v>83.2</v>
      </c>
      <c r="K21" s="10">
        <v>49.62</v>
      </c>
      <c r="L21" s="9" t="s">
        <v>21</v>
      </c>
      <c r="M21" s="10">
        <v>81.58</v>
      </c>
      <c r="N21" s="9">
        <v>1</v>
      </c>
    </row>
    <row r="22" s="3" customFormat="1" ht="25" customHeight="1" spans="1:14">
      <c r="A22" s="9">
        <v>20</v>
      </c>
      <c r="B22" s="9"/>
      <c r="C22" s="9"/>
      <c r="D22" s="12" t="s">
        <v>81</v>
      </c>
      <c r="E22" s="12" t="s">
        <v>82</v>
      </c>
      <c r="F22" s="12" t="s">
        <v>19</v>
      </c>
      <c r="G22" s="12" t="s">
        <v>83</v>
      </c>
      <c r="H22" s="10">
        <v>31.48</v>
      </c>
      <c r="I22" s="10">
        <v>77.2</v>
      </c>
      <c r="J22" s="17">
        <v>76.6</v>
      </c>
      <c r="K22" s="10">
        <v>46.14</v>
      </c>
      <c r="L22" s="9" t="s">
        <v>21</v>
      </c>
      <c r="M22" s="10">
        <v>77.62</v>
      </c>
      <c r="N22" s="9">
        <v>3</v>
      </c>
    </row>
    <row r="23" s="3" customFormat="1" ht="25" customHeight="1" spans="1:14">
      <c r="A23" s="9">
        <v>21</v>
      </c>
      <c r="B23" s="9"/>
      <c r="C23" s="9"/>
      <c r="D23" s="12" t="s">
        <v>84</v>
      </c>
      <c r="E23" s="12" t="s">
        <v>85</v>
      </c>
      <c r="F23" s="12" t="s">
        <v>19</v>
      </c>
      <c r="G23" s="12" t="s">
        <v>86</v>
      </c>
      <c r="H23" s="10">
        <v>30.28</v>
      </c>
      <c r="I23" s="10">
        <v>85.8</v>
      </c>
      <c r="J23" s="17">
        <v>83.8</v>
      </c>
      <c r="K23" s="10">
        <v>50.88</v>
      </c>
      <c r="L23" s="9" t="s">
        <v>21</v>
      </c>
      <c r="M23" s="10">
        <v>81.16</v>
      </c>
      <c r="N23" s="9">
        <v>2</v>
      </c>
    </row>
    <row r="24" s="3" customFormat="1" ht="25" customHeight="1" spans="1:14">
      <c r="A24" s="9">
        <v>22</v>
      </c>
      <c r="B24" s="9" t="s">
        <v>87</v>
      </c>
      <c r="C24" s="9" t="s">
        <v>16</v>
      </c>
      <c r="D24" s="12" t="s">
        <v>88</v>
      </c>
      <c r="E24" s="12" t="s">
        <v>89</v>
      </c>
      <c r="F24" s="12" t="s">
        <v>35</v>
      </c>
      <c r="G24" s="12" t="s">
        <v>90</v>
      </c>
      <c r="H24" s="10">
        <v>31.52</v>
      </c>
      <c r="I24" s="10">
        <v>84.8</v>
      </c>
      <c r="J24" s="17">
        <v>83.6</v>
      </c>
      <c r="K24" s="10">
        <v>50.52</v>
      </c>
      <c r="L24" s="9" t="s">
        <v>21</v>
      </c>
      <c r="M24" s="10">
        <v>82.04</v>
      </c>
      <c r="N24" s="9">
        <v>1</v>
      </c>
    </row>
    <row r="25" s="3" customFormat="1" ht="25" customHeight="1" spans="1:14">
      <c r="A25" s="9">
        <v>23</v>
      </c>
      <c r="B25" s="9"/>
      <c r="C25" s="9"/>
      <c r="D25" s="12" t="s">
        <v>91</v>
      </c>
      <c r="E25" s="12" t="s">
        <v>92</v>
      </c>
      <c r="F25" s="12" t="s">
        <v>35</v>
      </c>
      <c r="G25" s="12" t="s">
        <v>93</v>
      </c>
      <c r="H25" s="10">
        <v>31.36</v>
      </c>
      <c r="I25" s="10">
        <v>78.2</v>
      </c>
      <c r="J25" s="17">
        <v>76.4</v>
      </c>
      <c r="K25" s="10">
        <v>46.38</v>
      </c>
      <c r="L25" s="9" t="s">
        <v>21</v>
      </c>
      <c r="M25" s="10">
        <v>77.74</v>
      </c>
      <c r="N25" s="9">
        <v>3</v>
      </c>
    </row>
    <row r="26" s="3" customFormat="1" ht="25" customHeight="1" spans="1:14">
      <c r="A26" s="9">
        <v>24</v>
      </c>
      <c r="B26" s="9"/>
      <c r="C26" s="9"/>
      <c r="D26" s="12" t="s">
        <v>94</v>
      </c>
      <c r="E26" s="12" t="s">
        <v>95</v>
      </c>
      <c r="F26" s="12" t="s">
        <v>19</v>
      </c>
      <c r="G26" s="12" t="s">
        <v>96</v>
      </c>
      <c r="H26" s="10">
        <v>30.76</v>
      </c>
      <c r="I26" s="10">
        <v>80.4</v>
      </c>
      <c r="J26" s="10">
        <v>82.6</v>
      </c>
      <c r="K26" s="10">
        <v>48.9</v>
      </c>
      <c r="L26" s="9" t="s">
        <v>21</v>
      </c>
      <c r="M26" s="10">
        <v>79.66</v>
      </c>
      <c r="N26" s="9">
        <v>2</v>
      </c>
    </row>
    <row r="27" s="3" customFormat="1" ht="25" customHeight="1" spans="1:14">
      <c r="A27" s="9">
        <v>25</v>
      </c>
      <c r="B27" s="14" t="s">
        <v>97</v>
      </c>
      <c r="C27" s="14" t="s">
        <v>16</v>
      </c>
      <c r="D27" s="15" t="s">
        <v>98</v>
      </c>
      <c r="E27" s="15" t="s">
        <v>99</v>
      </c>
      <c r="F27" s="15" t="s">
        <v>19</v>
      </c>
      <c r="G27" s="15" t="s">
        <v>80</v>
      </c>
      <c r="H27" s="16">
        <v>31.96</v>
      </c>
      <c r="I27" s="18"/>
      <c r="J27" s="16">
        <v>82</v>
      </c>
      <c r="K27" s="16">
        <v>49.2</v>
      </c>
      <c r="L27" s="15" t="s">
        <v>21</v>
      </c>
      <c r="M27" s="13">
        <v>81.16</v>
      </c>
      <c r="N27" s="12">
        <v>2</v>
      </c>
    </row>
    <row r="28" s="3" customFormat="1" ht="25" customHeight="1" spans="1:14">
      <c r="A28" s="9">
        <v>26</v>
      </c>
      <c r="B28" s="14"/>
      <c r="C28" s="14"/>
      <c r="D28" s="15" t="s">
        <v>100</v>
      </c>
      <c r="E28" s="15" t="s">
        <v>101</v>
      </c>
      <c r="F28" s="15" t="s">
        <v>35</v>
      </c>
      <c r="G28" s="15" t="s">
        <v>102</v>
      </c>
      <c r="H28" s="16">
        <v>31.64</v>
      </c>
      <c r="I28" s="18"/>
      <c r="J28" s="16">
        <v>82.6</v>
      </c>
      <c r="K28" s="16">
        <v>49.56</v>
      </c>
      <c r="L28" s="15" t="s">
        <v>21</v>
      </c>
      <c r="M28" s="13">
        <v>81.2</v>
      </c>
      <c r="N28" s="12">
        <v>1</v>
      </c>
    </row>
    <row r="29" s="3" customFormat="1" ht="25" customHeight="1" spans="1:14">
      <c r="A29" s="9">
        <v>27</v>
      </c>
      <c r="B29" s="15"/>
      <c r="C29" s="15"/>
      <c r="D29" s="20" t="s">
        <v>103</v>
      </c>
      <c r="E29" s="15" t="s">
        <v>104</v>
      </c>
      <c r="F29" s="15" t="s">
        <v>35</v>
      </c>
      <c r="G29" s="15">
        <v>76.6</v>
      </c>
      <c r="H29" s="16">
        <v>30.64</v>
      </c>
      <c r="I29" s="18"/>
      <c r="J29" s="16">
        <v>83.6</v>
      </c>
      <c r="K29" s="16">
        <v>50.16</v>
      </c>
      <c r="L29" s="15" t="s">
        <v>21</v>
      </c>
      <c r="M29" s="13">
        <v>80.8</v>
      </c>
      <c r="N29" s="12">
        <v>3</v>
      </c>
    </row>
    <row r="30" s="3" customFormat="1" ht="25" customHeight="1" spans="1:14">
      <c r="A30" s="9">
        <v>28</v>
      </c>
      <c r="B30" s="14" t="s">
        <v>105</v>
      </c>
      <c r="C30" s="14" t="s">
        <v>16</v>
      </c>
      <c r="D30" s="15" t="s">
        <v>106</v>
      </c>
      <c r="E30" s="15" t="s">
        <v>107</v>
      </c>
      <c r="F30" s="15" t="s">
        <v>35</v>
      </c>
      <c r="G30" s="15" t="s">
        <v>108</v>
      </c>
      <c r="H30" s="16">
        <v>33.8</v>
      </c>
      <c r="I30" s="18"/>
      <c r="J30" s="16">
        <v>88.2</v>
      </c>
      <c r="K30" s="16">
        <v>52.92</v>
      </c>
      <c r="L30" s="15" t="s">
        <v>21</v>
      </c>
      <c r="M30" s="13">
        <v>86.72</v>
      </c>
      <c r="N30" s="12">
        <v>1</v>
      </c>
    </row>
    <row r="31" s="3" customFormat="1" ht="25" customHeight="1" spans="1:14">
      <c r="A31" s="9">
        <v>29</v>
      </c>
      <c r="B31" s="14"/>
      <c r="C31" s="14"/>
      <c r="D31" s="15" t="s">
        <v>109</v>
      </c>
      <c r="E31" s="15" t="s">
        <v>110</v>
      </c>
      <c r="F31" s="15" t="s">
        <v>35</v>
      </c>
      <c r="G31" s="15" t="s">
        <v>111</v>
      </c>
      <c r="H31" s="16">
        <v>33.24</v>
      </c>
      <c r="I31" s="18"/>
      <c r="J31" s="16">
        <v>84.8</v>
      </c>
      <c r="K31" s="16">
        <v>50.88</v>
      </c>
      <c r="L31" s="15" t="s">
        <v>21</v>
      </c>
      <c r="M31" s="13">
        <v>84.12</v>
      </c>
      <c r="N31" s="12">
        <v>2</v>
      </c>
    </row>
    <row r="32" s="3" customFormat="1" ht="25" customHeight="1" spans="1:14">
      <c r="A32" s="9">
        <v>30</v>
      </c>
      <c r="B32" s="15"/>
      <c r="C32" s="15"/>
      <c r="D32" s="15" t="s">
        <v>112</v>
      </c>
      <c r="E32" s="15" t="s">
        <v>113</v>
      </c>
      <c r="F32" s="15" t="s">
        <v>19</v>
      </c>
      <c r="G32" s="15" t="s">
        <v>114</v>
      </c>
      <c r="H32" s="16">
        <v>32.24</v>
      </c>
      <c r="I32" s="18"/>
      <c r="J32" s="16">
        <v>85.4</v>
      </c>
      <c r="K32" s="16">
        <v>51.24</v>
      </c>
      <c r="L32" s="15" t="s">
        <v>21</v>
      </c>
      <c r="M32" s="13">
        <v>83.48</v>
      </c>
      <c r="N32" s="12">
        <v>3</v>
      </c>
    </row>
    <row r="33" s="3" customFormat="1" ht="25" customHeight="1" spans="1:14">
      <c r="A33" s="9">
        <v>31</v>
      </c>
      <c r="B33" s="14" t="s">
        <v>115</v>
      </c>
      <c r="C33" s="14" t="s">
        <v>16</v>
      </c>
      <c r="D33" s="15" t="s">
        <v>116</v>
      </c>
      <c r="E33" s="15" t="s">
        <v>117</v>
      </c>
      <c r="F33" s="15" t="s">
        <v>19</v>
      </c>
      <c r="G33" s="15" t="s">
        <v>118</v>
      </c>
      <c r="H33" s="16">
        <v>33.52</v>
      </c>
      <c r="I33" s="18"/>
      <c r="J33" s="16">
        <v>83</v>
      </c>
      <c r="K33" s="16">
        <v>49.8</v>
      </c>
      <c r="L33" s="15" t="s">
        <v>21</v>
      </c>
      <c r="M33" s="13">
        <v>83.32</v>
      </c>
      <c r="N33" s="12">
        <v>2</v>
      </c>
    </row>
    <row r="34" s="3" customFormat="1" ht="25" customHeight="1" spans="1:14">
      <c r="A34" s="9">
        <v>32</v>
      </c>
      <c r="B34" s="14"/>
      <c r="C34" s="14"/>
      <c r="D34" s="15" t="s">
        <v>119</v>
      </c>
      <c r="E34" s="15" t="s">
        <v>120</v>
      </c>
      <c r="F34" s="15" t="s">
        <v>35</v>
      </c>
      <c r="G34" s="15" t="s">
        <v>121</v>
      </c>
      <c r="H34" s="16">
        <v>33.48</v>
      </c>
      <c r="I34" s="18"/>
      <c r="J34" s="12" t="s">
        <v>122</v>
      </c>
      <c r="K34" s="16">
        <v>0</v>
      </c>
      <c r="L34" s="15" t="s">
        <v>21</v>
      </c>
      <c r="M34" s="13">
        <v>33.48</v>
      </c>
      <c r="N34" s="12" t="s">
        <v>122</v>
      </c>
    </row>
    <row r="35" s="3" customFormat="1" ht="25" customHeight="1" spans="1:14">
      <c r="A35" s="9">
        <v>33</v>
      </c>
      <c r="B35" s="15"/>
      <c r="C35" s="15"/>
      <c r="D35" s="15" t="s">
        <v>123</v>
      </c>
      <c r="E35" s="15" t="s">
        <v>124</v>
      </c>
      <c r="F35" s="15" t="s">
        <v>35</v>
      </c>
      <c r="G35" s="15" t="s">
        <v>125</v>
      </c>
      <c r="H35" s="16">
        <v>33.28</v>
      </c>
      <c r="I35" s="18"/>
      <c r="J35" s="16">
        <v>85.4</v>
      </c>
      <c r="K35" s="16">
        <v>51.24</v>
      </c>
      <c r="L35" s="15" t="s">
        <v>21</v>
      </c>
      <c r="M35" s="13">
        <v>84.52</v>
      </c>
      <c r="N35" s="12">
        <v>1</v>
      </c>
    </row>
    <row r="36" s="3" customFormat="1" ht="25" customHeight="1" spans="1:14">
      <c r="A36" s="9">
        <v>34</v>
      </c>
      <c r="B36" s="14" t="s">
        <v>126</v>
      </c>
      <c r="C36" s="14" t="s">
        <v>29</v>
      </c>
      <c r="D36" s="15" t="s">
        <v>127</v>
      </c>
      <c r="E36" s="15" t="s">
        <v>128</v>
      </c>
      <c r="F36" s="15" t="s">
        <v>35</v>
      </c>
      <c r="G36" s="15" t="s">
        <v>129</v>
      </c>
      <c r="H36" s="16">
        <v>32.08</v>
      </c>
      <c r="I36" s="18"/>
      <c r="J36" s="16">
        <v>84.4</v>
      </c>
      <c r="K36" s="16">
        <v>50.64</v>
      </c>
      <c r="L36" s="15" t="s">
        <v>21</v>
      </c>
      <c r="M36" s="13">
        <v>82.72</v>
      </c>
      <c r="N36" s="12">
        <v>2</v>
      </c>
    </row>
    <row r="37" s="3" customFormat="1" ht="25" customHeight="1" spans="1:14">
      <c r="A37" s="9">
        <v>35</v>
      </c>
      <c r="B37" s="14"/>
      <c r="C37" s="14"/>
      <c r="D37" s="15" t="s">
        <v>130</v>
      </c>
      <c r="E37" s="15" t="s">
        <v>131</v>
      </c>
      <c r="F37" s="15" t="s">
        <v>19</v>
      </c>
      <c r="G37" s="15" t="s">
        <v>132</v>
      </c>
      <c r="H37" s="16">
        <v>31.76</v>
      </c>
      <c r="I37" s="18"/>
      <c r="J37" s="16">
        <v>86.4</v>
      </c>
      <c r="K37" s="16">
        <v>51.84</v>
      </c>
      <c r="L37" s="15" t="s">
        <v>21</v>
      </c>
      <c r="M37" s="13">
        <v>83.6</v>
      </c>
      <c r="N37" s="12">
        <v>1</v>
      </c>
    </row>
    <row r="38" s="3" customFormat="1" ht="25" customHeight="1" spans="1:14">
      <c r="A38" s="9">
        <v>36</v>
      </c>
      <c r="B38" s="14"/>
      <c r="C38" s="14"/>
      <c r="D38" s="15" t="s">
        <v>133</v>
      </c>
      <c r="E38" s="15" t="s">
        <v>134</v>
      </c>
      <c r="F38" s="15" t="s">
        <v>19</v>
      </c>
      <c r="G38" s="15" t="s">
        <v>135</v>
      </c>
      <c r="H38" s="16">
        <v>31.68</v>
      </c>
      <c r="I38" s="18"/>
      <c r="J38" s="16">
        <v>84.6</v>
      </c>
      <c r="K38" s="16">
        <v>50.76</v>
      </c>
      <c r="L38" s="15" t="s">
        <v>21</v>
      </c>
      <c r="M38" s="13">
        <v>82.44</v>
      </c>
      <c r="N38" s="12">
        <v>3</v>
      </c>
    </row>
    <row r="39" s="3" customFormat="1" ht="25" customHeight="1" spans="1:14">
      <c r="A39" s="9">
        <v>37</v>
      </c>
      <c r="B39" s="14"/>
      <c r="C39" s="14"/>
      <c r="D39" s="15" t="s">
        <v>136</v>
      </c>
      <c r="E39" s="15" t="s">
        <v>137</v>
      </c>
      <c r="F39" s="15" t="s">
        <v>19</v>
      </c>
      <c r="G39" s="15" t="s">
        <v>138</v>
      </c>
      <c r="H39" s="16">
        <v>31.24</v>
      </c>
      <c r="I39" s="18"/>
      <c r="J39" s="12" t="s">
        <v>122</v>
      </c>
      <c r="K39" s="16">
        <v>0</v>
      </c>
      <c r="L39" s="15" t="s">
        <v>21</v>
      </c>
      <c r="M39" s="13">
        <v>31.24</v>
      </c>
      <c r="N39" s="12" t="s">
        <v>122</v>
      </c>
    </row>
    <row r="40" s="3" customFormat="1" ht="25" customHeight="1" spans="1:14">
      <c r="A40" s="9">
        <v>38</v>
      </c>
      <c r="B40" s="14"/>
      <c r="C40" s="14"/>
      <c r="D40" s="15" t="s">
        <v>139</v>
      </c>
      <c r="E40" s="15" t="s">
        <v>140</v>
      </c>
      <c r="F40" s="15" t="s">
        <v>35</v>
      </c>
      <c r="G40" s="15" t="s">
        <v>138</v>
      </c>
      <c r="H40" s="16">
        <v>31.24</v>
      </c>
      <c r="I40" s="18"/>
      <c r="J40" s="16">
        <v>80.4</v>
      </c>
      <c r="K40" s="16">
        <v>48.24</v>
      </c>
      <c r="L40" s="15" t="s">
        <v>21</v>
      </c>
      <c r="M40" s="13">
        <v>79.48</v>
      </c>
      <c r="N40" s="12">
        <v>4</v>
      </c>
    </row>
    <row r="41" s="3" customFormat="1" ht="25" customHeight="1" spans="1:14">
      <c r="A41" s="9">
        <v>39</v>
      </c>
      <c r="B41" s="15"/>
      <c r="C41" s="15"/>
      <c r="D41" s="15" t="s">
        <v>141</v>
      </c>
      <c r="E41" s="15" t="s">
        <v>142</v>
      </c>
      <c r="F41" s="15" t="s">
        <v>35</v>
      </c>
      <c r="G41" s="15" t="s">
        <v>71</v>
      </c>
      <c r="H41" s="16">
        <v>30.84</v>
      </c>
      <c r="I41" s="18"/>
      <c r="J41" s="16">
        <v>80.2</v>
      </c>
      <c r="K41" s="16">
        <v>48.12</v>
      </c>
      <c r="L41" s="15" t="s">
        <v>21</v>
      </c>
      <c r="M41" s="13">
        <v>78.96</v>
      </c>
      <c r="N41" s="12">
        <v>5</v>
      </c>
    </row>
  </sheetData>
  <mergeCells count="23">
    <mergeCell ref="A1:N1"/>
    <mergeCell ref="B3:B5"/>
    <mergeCell ref="B6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41"/>
    <mergeCell ref="C3:C5"/>
    <mergeCell ref="C6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4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Grape</cp:lastModifiedBy>
  <dcterms:created xsi:type="dcterms:W3CDTF">2022-06-26T07:18:00Z</dcterms:created>
  <dcterms:modified xsi:type="dcterms:W3CDTF">2022-06-27T08:08:09Z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0B00502AC5BD457DAD5240C21E63806C</vt:lpwstr>
  </property>
  <property fmtid="{D5CDD505-2E9C-101B-9397-08002B2CF9AE}" pid="3" name="KSOProductBuildVer">
    <vt:lpwstr>2052-11.1.0.9192</vt:lpwstr>
  </property>
</Properties>
</file>